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0" windowWidth="19815" windowHeight="7650"/>
  </bookViews>
  <sheets>
    <sheet name="dagarnawa" sheetId="1" r:id="rId1"/>
    <sheet name="Sheet1" sheetId="2" r:id="rId2"/>
  </sheets>
  <definedNames>
    <definedName name="_xlnm._FilterDatabase" localSheetId="0" hidden="1">dagarnawa!$A$3:$J$23</definedName>
    <definedName name="_xlnm._FilterDatabase" localSheetId="1" hidden="1">Sheet1!$A$3:$K$63</definedName>
  </definedNames>
  <calcPr calcId="124519"/>
</workbook>
</file>

<file path=xl/calcChain.xml><?xml version="1.0" encoding="utf-8"?>
<calcChain xmlns="http://schemas.openxmlformats.org/spreadsheetml/2006/main">
  <c r="J5" i="2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4"/>
  <c r="I5" i="1"/>
  <c r="I6"/>
  <c r="I7"/>
  <c r="I8"/>
  <c r="I9"/>
  <c r="I10"/>
  <c r="I11"/>
  <c r="I12"/>
  <c r="I13"/>
  <c r="I14"/>
  <c r="I15"/>
  <c r="I16"/>
  <c r="I17"/>
  <c r="I18"/>
  <c r="I19"/>
  <c r="I20"/>
  <c r="I21"/>
  <c r="I22"/>
  <c r="I4"/>
  <c r="G5"/>
  <c r="G6"/>
  <c r="G7"/>
  <c r="G8"/>
  <c r="G9"/>
  <c r="G10"/>
  <c r="G11"/>
  <c r="G12"/>
  <c r="G13"/>
  <c r="G14"/>
  <c r="G15"/>
  <c r="G16"/>
  <c r="G17"/>
  <c r="G18"/>
  <c r="G19"/>
  <c r="G20"/>
  <c r="G21"/>
  <c r="G22"/>
  <c r="G4"/>
  <c r="I63" i="2"/>
  <c r="H63" s="1"/>
  <c r="K63"/>
  <c r="J63" s="1"/>
  <c r="J23" i="1"/>
  <c r="H23"/>
</calcChain>
</file>

<file path=xl/sharedStrings.xml><?xml version="1.0" encoding="utf-8"?>
<sst xmlns="http://schemas.openxmlformats.org/spreadsheetml/2006/main" count="426" uniqueCount="185">
  <si>
    <t xml:space="preserve">SL NO. </t>
  </si>
  <si>
    <t>Village</t>
  </si>
  <si>
    <t>Father's /Husband Name</t>
  </si>
  <si>
    <t xml:space="preserve">Name </t>
  </si>
  <si>
    <t>Kavita Devi</t>
  </si>
  <si>
    <t>Bashanti Devi</t>
  </si>
  <si>
    <t>Vijay Manjhi</t>
  </si>
  <si>
    <t>Ajnasiya Devi</t>
  </si>
  <si>
    <t>Krishan Rai</t>
  </si>
  <si>
    <t>Lalo Hembram</t>
  </si>
  <si>
    <t>Jagarnath Rai</t>
  </si>
  <si>
    <t>Sumitra Devi</t>
  </si>
  <si>
    <t>Tara Devi</t>
  </si>
  <si>
    <t>Asha Devi</t>
  </si>
  <si>
    <t>Devanti Devi</t>
  </si>
  <si>
    <t>Anita Devi</t>
  </si>
  <si>
    <t>Chandra Wati Devi</t>
  </si>
  <si>
    <t>Sabita Devi</t>
  </si>
  <si>
    <t>Mahendra Rai</t>
  </si>
  <si>
    <t>Bbhuneshwar Rai</t>
  </si>
  <si>
    <t>Jitan Rai</t>
  </si>
  <si>
    <t>Sanichar Rai</t>
  </si>
  <si>
    <t>Budhan Rai</t>
  </si>
  <si>
    <t>Khago Rai</t>
  </si>
  <si>
    <t>Surendra Mehta</t>
  </si>
  <si>
    <t>Govind Mehta</t>
  </si>
  <si>
    <t>Baijun Manjhi</t>
  </si>
  <si>
    <t>Atwari Rai</t>
  </si>
  <si>
    <t>Bihari Rai</t>
  </si>
  <si>
    <t>Lalman Singh</t>
  </si>
  <si>
    <t>Narayan Rai</t>
  </si>
  <si>
    <t>Ghanshyam Rai</t>
  </si>
  <si>
    <t>Bhairo Hembram</t>
  </si>
  <si>
    <t>Hulash Rai</t>
  </si>
  <si>
    <t>Murli Mehta</t>
  </si>
  <si>
    <t>Nunman Singh</t>
  </si>
  <si>
    <t>Mahesh Pd. Mehta</t>
  </si>
  <si>
    <t>Manoj Rai</t>
  </si>
  <si>
    <t>Suman Lal Mehta</t>
  </si>
  <si>
    <t>Bhola Pd. Mehta</t>
  </si>
  <si>
    <t>Sita Ram Mehta</t>
  </si>
  <si>
    <t>Dagranwa</t>
  </si>
  <si>
    <t>Ruka Devi</t>
  </si>
  <si>
    <t>Seed Quantity Makka</t>
  </si>
  <si>
    <t>Seed Quantity Arhar</t>
  </si>
  <si>
    <t>Panchayat</t>
  </si>
  <si>
    <t>Bandarchokwa</t>
  </si>
  <si>
    <t xml:space="preserve">                   BLOCK- MARKACHO                                                            DISTT- KODERMA</t>
  </si>
  <si>
    <t>NFSM YOJANA (INTER CROPPING) MAIZE+ARHAR  YEAER-2018-19</t>
  </si>
  <si>
    <t>Chopnadih</t>
  </si>
  <si>
    <t>Basdih</t>
  </si>
  <si>
    <t>Girdhari Yadav</t>
  </si>
  <si>
    <t>Loknath Yadav</t>
  </si>
  <si>
    <t>Konderadih</t>
  </si>
  <si>
    <t>Latif Miyan</t>
  </si>
  <si>
    <t>Md. Harun Rashid</t>
  </si>
  <si>
    <t>1,2</t>
  </si>
  <si>
    <t>Sathish Yadav</t>
  </si>
  <si>
    <t>Anju Devi</t>
  </si>
  <si>
    <t>Hanif Miyan</t>
  </si>
  <si>
    <t>Ashlam Ansari</t>
  </si>
  <si>
    <t>Wasir Miyan</t>
  </si>
  <si>
    <t>Sahzan Ansari</t>
  </si>
  <si>
    <t>Asgar Ansari</t>
  </si>
  <si>
    <t>Ramjan Miyan</t>
  </si>
  <si>
    <t>Imaman Miyan</t>
  </si>
  <si>
    <t>Wasif Ansari</t>
  </si>
  <si>
    <t>Alfas Ansari</t>
  </si>
  <si>
    <t>Jhalakdih</t>
  </si>
  <si>
    <t>Janak Devi</t>
  </si>
  <si>
    <t>Kapildeo Yadav</t>
  </si>
  <si>
    <t>Indradeo Das</t>
  </si>
  <si>
    <t>Dulari Devi</t>
  </si>
  <si>
    <t>Bashir Miyan</t>
  </si>
  <si>
    <t>Manjoor Alam</t>
  </si>
  <si>
    <t>Jagdishpur</t>
  </si>
  <si>
    <t>Ishwar Mahto</t>
  </si>
  <si>
    <t>Lochan Pd.</t>
  </si>
  <si>
    <t>Bhuneshwar Mahto</t>
  </si>
  <si>
    <t>Amit Kr. Yadav</t>
  </si>
  <si>
    <t>Bashdeo Yadav</t>
  </si>
  <si>
    <t>Banarshi Devi</t>
  </si>
  <si>
    <t>nanku Mahto</t>
  </si>
  <si>
    <t>Mukesh Kr. Yadav</t>
  </si>
  <si>
    <t>1,24</t>
  </si>
  <si>
    <t>Jagdish Yadav</t>
  </si>
  <si>
    <t>Triloki Yadav</t>
  </si>
  <si>
    <t>Gajadhar Yadav</t>
  </si>
  <si>
    <t>Sahdeo Yadav</t>
  </si>
  <si>
    <t>Sarju Yadav</t>
  </si>
  <si>
    <t>Gita Devi</t>
  </si>
  <si>
    <t>Beladih</t>
  </si>
  <si>
    <t>Gajadhar Mahto</t>
  </si>
  <si>
    <t>Arun Kr. Yadav</t>
  </si>
  <si>
    <t>Mehnaz Uddin</t>
  </si>
  <si>
    <t>Moin Ansari</t>
  </si>
  <si>
    <t>Nagrito</t>
  </si>
  <si>
    <t>Late Khublal Rana</t>
  </si>
  <si>
    <t>Sudhama Pd. Rana</t>
  </si>
  <si>
    <t>Tulsi Mahto</t>
  </si>
  <si>
    <t>Budhan Mahto</t>
  </si>
  <si>
    <t>10,21</t>
  </si>
  <si>
    <t>Bedu Mahto</t>
  </si>
  <si>
    <t>Jainath Pd. Yadav</t>
  </si>
  <si>
    <t>20,29</t>
  </si>
  <si>
    <t>Mahugay</t>
  </si>
  <si>
    <t>Md. Hussain</t>
  </si>
  <si>
    <t>Md. Saffudin Ansari</t>
  </si>
  <si>
    <t>18,59</t>
  </si>
  <si>
    <t>Babhandih</t>
  </si>
  <si>
    <t>Prayag Rai</t>
  </si>
  <si>
    <t>Baijnath Rai</t>
  </si>
  <si>
    <t>Rajkumar Yadav</t>
  </si>
  <si>
    <t>Prayag Mahto</t>
  </si>
  <si>
    <t>Sudhir Kr. Yadav</t>
  </si>
  <si>
    <t>Ajit Kr. Yadav</t>
  </si>
  <si>
    <t>Karuna Yadav</t>
  </si>
  <si>
    <t>Mahadeo Yadav</t>
  </si>
  <si>
    <t>Chndra Deo Yadav</t>
  </si>
  <si>
    <t>Late Bishun Mahto</t>
  </si>
  <si>
    <t>Sathish Chndra Yadav</t>
  </si>
  <si>
    <t>Late Gajadhan Mahto</t>
  </si>
  <si>
    <t>Dina nath Yadav</t>
  </si>
  <si>
    <t>Darshan Kumhar</t>
  </si>
  <si>
    <t>Kishor Pandit</t>
  </si>
  <si>
    <t>Sudha Devi</t>
  </si>
  <si>
    <t>Jehan Mahto</t>
  </si>
  <si>
    <t>Pokhan Mahto</t>
  </si>
  <si>
    <t>Shyam Sundar Yadav</t>
  </si>
  <si>
    <t>Sahdeo Rana</t>
  </si>
  <si>
    <t>Vinay Kumar Rana</t>
  </si>
  <si>
    <t>Manir Miyan</t>
  </si>
  <si>
    <t>21,23</t>
  </si>
  <si>
    <t>Badhan Mahto</t>
  </si>
  <si>
    <t>Anil Yadav</t>
  </si>
  <si>
    <t>Arjun Yadav</t>
  </si>
  <si>
    <t>Bbaijnath Yadav</t>
  </si>
  <si>
    <t>Joba Mahto</t>
  </si>
  <si>
    <t>Baldeo Mahto</t>
  </si>
  <si>
    <t>Sagar Kr. Yadav</t>
  </si>
  <si>
    <t>Basudeo Yadav</t>
  </si>
  <si>
    <t>Subodh Chandra</t>
  </si>
  <si>
    <t>21,4</t>
  </si>
  <si>
    <t>Bhuneshwar Yadav</t>
  </si>
  <si>
    <t>Rafik Ansari</t>
  </si>
  <si>
    <t>Bhikhan Mahto</t>
  </si>
  <si>
    <t>Pankaj Kr. Yadav</t>
  </si>
  <si>
    <t>Baijnath Yadav</t>
  </si>
  <si>
    <t>Nagmani Yadav</t>
  </si>
  <si>
    <t>Baleshwar Mahto</t>
  </si>
  <si>
    <t>Sushila Devi</t>
  </si>
  <si>
    <t>Nanku Mahto</t>
  </si>
  <si>
    <t>Tokan Mahto</t>
  </si>
  <si>
    <t>Sukhdeo Mahto</t>
  </si>
  <si>
    <t>Sunil Kr Yadav</t>
  </si>
  <si>
    <t>Jugeshwar Mahto</t>
  </si>
  <si>
    <t>Kabutri Devi</t>
  </si>
  <si>
    <t>Khedan Ram</t>
  </si>
  <si>
    <t>Banshi Ram</t>
  </si>
  <si>
    <t>Jago Mahto</t>
  </si>
  <si>
    <t>Vinod Kumar Yadav</t>
  </si>
  <si>
    <t>Bulaki Mahto</t>
  </si>
  <si>
    <t>Shivrai Yadav</t>
  </si>
  <si>
    <t>Late Bbholi Yadav</t>
  </si>
  <si>
    <t>Ramchandar Yadav</t>
  </si>
  <si>
    <t>Khata-Plot</t>
  </si>
  <si>
    <t>panchayat</t>
  </si>
  <si>
    <t>village</t>
  </si>
  <si>
    <t>TOTAL</t>
  </si>
  <si>
    <t>Area(HEC)</t>
  </si>
  <si>
    <t xml:space="preserve">Seed Quantity Arhar </t>
  </si>
  <si>
    <t>Seed Quantity Maize</t>
  </si>
  <si>
    <t>category</t>
  </si>
  <si>
    <t>Obc</t>
  </si>
  <si>
    <t>Min</t>
  </si>
  <si>
    <t>Deolal Ray</t>
  </si>
  <si>
    <t>Dukhan Ray</t>
  </si>
  <si>
    <t>Hemlal Ray</t>
  </si>
  <si>
    <t>Gen</t>
  </si>
  <si>
    <t>Category</t>
  </si>
  <si>
    <t>St</t>
  </si>
  <si>
    <t>Women</t>
  </si>
  <si>
    <t>Obc-Women</t>
  </si>
  <si>
    <t>Sc-Women</t>
  </si>
  <si>
    <t>Shyam Sundar yadav</t>
  </si>
</sst>
</file>

<file path=xl/styles.xml><?xml version="1.0" encoding="utf-8"?>
<styleSheet xmlns="http://schemas.openxmlformats.org/spreadsheetml/2006/main">
  <numFmts count="1">
    <numFmt numFmtId="164" formatCode="0;[Red]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i/>
      <sz val="8"/>
      <color theme="1"/>
      <name val="Times New Roman"/>
      <family val="1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1" fontId="11" fillId="0" borderId="1" xfId="0" applyNumberFormat="1" applyFont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</cellXfs>
  <cellStyles count="2">
    <cellStyle name="Normal" xfId="0" builtinId="0"/>
    <cellStyle name="Normal 2 3" xfId="1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D3" sqref="D3"/>
    </sheetView>
  </sheetViews>
  <sheetFormatPr defaultRowHeight="15"/>
  <cols>
    <col min="1" max="1" width="6.5703125" customWidth="1"/>
    <col min="2" max="2" width="17.7109375" customWidth="1"/>
    <col min="3" max="4" width="19.42578125" customWidth="1"/>
    <col min="5" max="5" width="14.5703125" customWidth="1"/>
    <col min="6" max="6" width="13.85546875" customWidth="1"/>
    <col min="7" max="7" width="13.28515625" customWidth="1"/>
    <col min="8" max="8" width="10.7109375" style="5" customWidth="1"/>
    <col min="9" max="9" width="11" style="5" customWidth="1"/>
    <col min="10" max="10" width="8" customWidth="1"/>
  </cols>
  <sheetData>
    <row r="1" spans="1:10" ht="23.25">
      <c r="A1" s="32" t="s">
        <v>48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15.75">
      <c r="A2" s="33" t="s">
        <v>47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51.75" customHeight="1">
      <c r="A3" s="1" t="s">
        <v>0</v>
      </c>
      <c r="B3" s="2" t="s">
        <v>3</v>
      </c>
      <c r="C3" s="2" t="s">
        <v>2</v>
      </c>
      <c r="D3" s="1" t="s">
        <v>179</v>
      </c>
      <c r="E3" s="2" t="s">
        <v>1</v>
      </c>
      <c r="F3" s="1" t="s">
        <v>45</v>
      </c>
      <c r="G3" s="6" t="s">
        <v>169</v>
      </c>
      <c r="H3" s="4" t="s">
        <v>43</v>
      </c>
      <c r="I3" s="6" t="s">
        <v>169</v>
      </c>
      <c r="J3" s="3" t="s">
        <v>44</v>
      </c>
    </row>
    <row r="4" spans="1:10" ht="20.25" customHeight="1">
      <c r="A4" s="7">
        <v>1</v>
      </c>
      <c r="B4" s="8" t="s">
        <v>18</v>
      </c>
      <c r="C4" s="8" t="s">
        <v>21</v>
      </c>
      <c r="D4" s="9" t="s">
        <v>173</v>
      </c>
      <c r="E4" s="9" t="s">
        <v>46</v>
      </c>
      <c r="F4" s="9" t="s">
        <v>41</v>
      </c>
      <c r="G4" s="10">
        <f>1/20*H4</f>
        <v>0.1</v>
      </c>
      <c r="H4" s="11">
        <v>2</v>
      </c>
      <c r="I4" s="12">
        <f>1/20*J4</f>
        <v>0.1</v>
      </c>
      <c r="J4" s="13">
        <v>2</v>
      </c>
    </row>
    <row r="5" spans="1:10" ht="20.25" customHeight="1">
      <c r="A5" s="7">
        <v>2</v>
      </c>
      <c r="B5" s="8" t="s">
        <v>19</v>
      </c>
      <c r="C5" s="8" t="s">
        <v>22</v>
      </c>
      <c r="D5" s="9" t="s">
        <v>173</v>
      </c>
      <c r="E5" s="9" t="s">
        <v>46</v>
      </c>
      <c r="F5" s="9" t="s">
        <v>41</v>
      </c>
      <c r="G5" s="10">
        <f t="shared" ref="G5:G22" si="0">1/20*H5</f>
        <v>0.2</v>
      </c>
      <c r="H5" s="11">
        <v>4</v>
      </c>
      <c r="I5" s="12">
        <f t="shared" ref="I5:I22" si="1">1/20*J5</f>
        <v>0.1</v>
      </c>
      <c r="J5" s="13">
        <v>2</v>
      </c>
    </row>
    <row r="6" spans="1:10" ht="15.75">
      <c r="A6" s="7">
        <v>3</v>
      </c>
      <c r="B6" s="8" t="s">
        <v>20</v>
      </c>
      <c r="C6" s="8" t="s">
        <v>23</v>
      </c>
      <c r="D6" s="9" t="s">
        <v>173</v>
      </c>
      <c r="E6" s="9" t="s">
        <v>46</v>
      </c>
      <c r="F6" s="9" t="s">
        <v>41</v>
      </c>
      <c r="G6" s="10">
        <f t="shared" si="0"/>
        <v>0.2</v>
      </c>
      <c r="H6" s="11">
        <v>4</v>
      </c>
      <c r="I6" s="12">
        <f t="shared" si="1"/>
        <v>0.1</v>
      </c>
      <c r="J6" s="13">
        <v>2</v>
      </c>
    </row>
    <row r="7" spans="1:10" ht="21" customHeight="1">
      <c r="A7" s="7">
        <v>4</v>
      </c>
      <c r="B7" s="8" t="s">
        <v>4</v>
      </c>
      <c r="C7" s="8" t="s">
        <v>24</v>
      </c>
      <c r="D7" s="9" t="s">
        <v>182</v>
      </c>
      <c r="E7" s="9" t="s">
        <v>46</v>
      </c>
      <c r="F7" s="9" t="s">
        <v>41</v>
      </c>
      <c r="G7" s="10">
        <f t="shared" si="0"/>
        <v>0.2</v>
      </c>
      <c r="H7" s="11">
        <v>4</v>
      </c>
      <c r="I7" s="12">
        <f t="shared" si="1"/>
        <v>0.2</v>
      </c>
      <c r="J7" s="13">
        <v>4</v>
      </c>
    </row>
    <row r="8" spans="1:10" ht="18.75" customHeight="1">
      <c r="A8" s="7">
        <v>5</v>
      </c>
      <c r="B8" s="8" t="s">
        <v>5</v>
      </c>
      <c r="C8" s="8" t="s">
        <v>25</v>
      </c>
      <c r="D8" s="9" t="s">
        <v>181</v>
      </c>
      <c r="E8" s="9" t="s">
        <v>46</v>
      </c>
      <c r="F8" s="9" t="s">
        <v>41</v>
      </c>
      <c r="G8" s="10">
        <f t="shared" si="0"/>
        <v>0.1</v>
      </c>
      <c r="H8" s="11">
        <v>2</v>
      </c>
      <c r="I8" s="12">
        <f t="shared" si="1"/>
        <v>0.1</v>
      </c>
      <c r="J8" s="13">
        <v>2</v>
      </c>
    </row>
    <row r="9" spans="1:10" ht="20.25" customHeight="1">
      <c r="A9" s="7">
        <v>6</v>
      </c>
      <c r="B9" s="8" t="s">
        <v>6</v>
      </c>
      <c r="C9" s="8" t="s">
        <v>26</v>
      </c>
      <c r="D9" s="9" t="s">
        <v>180</v>
      </c>
      <c r="E9" s="9" t="s">
        <v>46</v>
      </c>
      <c r="F9" s="9" t="s">
        <v>41</v>
      </c>
      <c r="G9" s="10">
        <f t="shared" si="0"/>
        <v>0.2</v>
      </c>
      <c r="H9" s="11">
        <v>4</v>
      </c>
      <c r="I9" s="12">
        <f t="shared" si="1"/>
        <v>0.1</v>
      </c>
      <c r="J9" s="13">
        <v>2</v>
      </c>
    </row>
    <row r="10" spans="1:10" ht="15.75">
      <c r="A10" s="7">
        <v>7</v>
      </c>
      <c r="B10" s="8" t="s">
        <v>28</v>
      </c>
      <c r="C10" s="8" t="s">
        <v>27</v>
      </c>
      <c r="D10" s="9" t="s">
        <v>173</v>
      </c>
      <c r="E10" s="9" t="s">
        <v>46</v>
      </c>
      <c r="F10" s="9" t="s">
        <v>41</v>
      </c>
      <c r="G10" s="10">
        <f t="shared" si="0"/>
        <v>0.1</v>
      </c>
      <c r="H10" s="11">
        <v>2</v>
      </c>
      <c r="I10" s="12">
        <f t="shared" si="1"/>
        <v>0.1</v>
      </c>
      <c r="J10" s="13">
        <v>2</v>
      </c>
    </row>
    <row r="11" spans="1:10" ht="21.75" customHeight="1">
      <c r="A11" s="7">
        <v>8</v>
      </c>
      <c r="B11" s="8" t="s">
        <v>7</v>
      </c>
      <c r="C11" s="8" t="s">
        <v>29</v>
      </c>
      <c r="D11" s="9" t="s">
        <v>182</v>
      </c>
      <c r="E11" s="9" t="s">
        <v>46</v>
      </c>
      <c r="F11" s="9" t="s">
        <v>41</v>
      </c>
      <c r="G11" s="10">
        <f t="shared" si="0"/>
        <v>0.1</v>
      </c>
      <c r="H11" s="11">
        <v>2</v>
      </c>
      <c r="I11" s="12">
        <f t="shared" si="1"/>
        <v>0.1</v>
      </c>
      <c r="J11" s="13">
        <v>2</v>
      </c>
    </row>
    <row r="12" spans="1:10" ht="15.75">
      <c r="A12" s="7">
        <v>9</v>
      </c>
      <c r="B12" s="8" t="s">
        <v>42</v>
      </c>
      <c r="C12" s="8" t="s">
        <v>30</v>
      </c>
      <c r="D12" s="9" t="s">
        <v>182</v>
      </c>
      <c r="E12" s="9" t="s">
        <v>46</v>
      </c>
      <c r="F12" s="9" t="s">
        <v>41</v>
      </c>
      <c r="G12" s="10">
        <f t="shared" si="0"/>
        <v>0.2</v>
      </c>
      <c r="H12" s="11">
        <v>4</v>
      </c>
      <c r="I12" s="12">
        <f t="shared" si="1"/>
        <v>0.1</v>
      </c>
      <c r="J12" s="13">
        <v>2</v>
      </c>
    </row>
    <row r="13" spans="1:10" ht="19.5" customHeight="1">
      <c r="A13" s="7">
        <v>10</v>
      </c>
      <c r="B13" s="14" t="s">
        <v>8</v>
      </c>
      <c r="C13" s="8" t="s">
        <v>31</v>
      </c>
      <c r="D13" s="9" t="s">
        <v>173</v>
      </c>
      <c r="E13" s="9" t="s">
        <v>46</v>
      </c>
      <c r="F13" s="9" t="s">
        <v>41</v>
      </c>
      <c r="G13" s="10">
        <f t="shared" si="0"/>
        <v>0.1</v>
      </c>
      <c r="H13" s="11">
        <v>2</v>
      </c>
      <c r="I13" s="12">
        <f t="shared" si="1"/>
        <v>0.1</v>
      </c>
      <c r="J13" s="13">
        <v>2</v>
      </c>
    </row>
    <row r="14" spans="1:10" ht="22.5" customHeight="1">
      <c r="A14" s="7">
        <v>11</v>
      </c>
      <c r="B14" s="8" t="s">
        <v>9</v>
      </c>
      <c r="C14" s="8" t="s">
        <v>32</v>
      </c>
      <c r="D14" s="9" t="s">
        <v>180</v>
      </c>
      <c r="E14" s="9" t="s">
        <v>46</v>
      </c>
      <c r="F14" s="9" t="s">
        <v>41</v>
      </c>
      <c r="G14" s="10">
        <f t="shared" si="0"/>
        <v>0.05</v>
      </c>
      <c r="H14" s="11">
        <v>1</v>
      </c>
      <c r="I14" s="12">
        <f t="shared" si="1"/>
        <v>0.05</v>
      </c>
      <c r="J14" s="13">
        <v>1</v>
      </c>
    </row>
    <row r="15" spans="1:10" ht="15.75">
      <c r="A15" s="7">
        <v>12</v>
      </c>
      <c r="B15" s="8" t="s">
        <v>10</v>
      </c>
      <c r="C15" s="8" t="s">
        <v>33</v>
      </c>
      <c r="D15" s="9" t="s">
        <v>173</v>
      </c>
      <c r="E15" s="9" t="s">
        <v>46</v>
      </c>
      <c r="F15" s="9" t="s">
        <v>41</v>
      </c>
      <c r="G15" s="10">
        <f t="shared" si="0"/>
        <v>0.05</v>
      </c>
      <c r="H15" s="11">
        <v>1</v>
      </c>
      <c r="I15" s="12">
        <f t="shared" si="1"/>
        <v>0.05</v>
      </c>
      <c r="J15" s="13">
        <v>1</v>
      </c>
    </row>
    <row r="16" spans="1:10" ht="15.75">
      <c r="A16" s="7">
        <v>13</v>
      </c>
      <c r="B16" s="8" t="s">
        <v>11</v>
      </c>
      <c r="C16" s="8" t="s">
        <v>34</v>
      </c>
      <c r="D16" s="9" t="s">
        <v>182</v>
      </c>
      <c r="E16" s="9" t="s">
        <v>46</v>
      </c>
      <c r="F16" s="9" t="s">
        <v>41</v>
      </c>
      <c r="G16" s="10">
        <f t="shared" si="0"/>
        <v>0.05</v>
      </c>
      <c r="H16" s="11">
        <v>1</v>
      </c>
      <c r="I16" s="12">
        <f t="shared" si="1"/>
        <v>0.05</v>
      </c>
      <c r="J16" s="13">
        <v>1</v>
      </c>
    </row>
    <row r="17" spans="1:10" ht="21" customHeight="1">
      <c r="A17" s="7">
        <v>14</v>
      </c>
      <c r="B17" s="8" t="s">
        <v>12</v>
      </c>
      <c r="C17" s="8" t="s">
        <v>35</v>
      </c>
      <c r="D17" s="9" t="s">
        <v>182</v>
      </c>
      <c r="E17" s="9" t="s">
        <v>46</v>
      </c>
      <c r="F17" s="9" t="s">
        <v>41</v>
      </c>
      <c r="G17" s="10">
        <f t="shared" si="0"/>
        <v>0.1</v>
      </c>
      <c r="H17" s="11">
        <v>2</v>
      </c>
      <c r="I17" s="12">
        <f t="shared" si="1"/>
        <v>0.2</v>
      </c>
      <c r="J17" s="13">
        <v>4</v>
      </c>
    </row>
    <row r="18" spans="1:10" ht="17.25" customHeight="1">
      <c r="A18" s="7">
        <v>15</v>
      </c>
      <c r="B18" s="8" t="s">
        <v>13</v>
      </c>
      <c r="C18" s="8" t="s">
        <v>36</v>
      </c>
      <c r="D18" s="9" t="s">
        <v>182</v>
      </c>
      <c r="E18" s="9" t="s">
        <v>46</v>
      </c>
      <c r="F18" s="9" t="s">
        <v>41</v>
      </c>
      <c r="G18" s="10">
        <f t="shared" si="0"/>
        <v>0.05</v>
      </c>
      <c r="H18" s="11">
        <v>1</v>
      </c>
      <c r="I18" s="12">
        <f t="shared" si="1"/>
        <v>0.1</v>
      </c>
      <c r="J18" s="13">
        <v>2</v>
      </c>
    </row>
    <row r="19" spans="1:10" ht="15.75">
      <c r="A19" s="7">
        <v>16</v>
      </c>
      <c r="B19" s="8" t="s">
        <v>14</v>
      </c>
      <c r="C19" s="8" t="s">
        <v>37</v>
      </c>
      <c r="D19" s="9" t="s">
        <v>182</v>
      </c>
      <c r="E19" s="9" t="s">
        <v>46</v>
      </c>
      <c r="F19" s="9" t="s">
        <v>41</v>
      </c>
      <c r="G19" s="10">
        <f t="shared" si="0"/>
        <v>0.05</v>
      </c>
      <c r="H19" s="11">
        <v>1</v>
      </c>
      <c r="I19" s="12">
        <f t="shared" si="1"/>
        <v>0.1</v>
      </c>
      <c r="J19" s="13">
        <v>2</v>
      </c>
    </row>
    <row r="20" spans="1:10" ht="19.5" customHeight="1">
      <c r="A20" s="7">
        <v>17</v>
      </c>
      <c r="B20" s="8" t="s">
        <v>15</v>
      </c>
      <c r="C20" s="8" t="s">
        <v>38</v>
      </c>
      <c r="D20" s="9" t="s">
        <v>182</v>
      </c>
      <c r="E20" s="9" t="s">
        <v>46</v>
      </c>
      <c r="F20" s="9" t="s">
        <v>41</v>
      </c>
      <c r="G20" s="10">
        <f t="shared" si="0"/>
        <v>0.05</v>
      </c>
      <c r="H20" s="11">
        <v>1</v>
      </c>
      <c r="I20" s="12">
        <f t="shared" si="1"/>
        <v>0.1</v>
      </c>
      <c r="J20" s="13">
        <v>2</v>
      </c>
    </row>
    <row r="21" spans="1:10" ht="20.25" customHeight="1">
      <c r="A21" s="7">
        <v>18</v>
      </c>
      <c r="B21" s="8" t="s">
        <v>16</v>
      </c>
      <c r="C21" s="8" t="s">
        <v>39</v>
      </c>
      <c r="D21" s="9" t="s">
        <v>173</v>
      </c>
      <c r="E21" s="9" t="s">
        <v>46</v>
      </c>
      <c r="F21" s="9" t="s">
        <v>41</v>
      </c>
      <c r="G21" s="10">
        <f t="shared" si="0"/>
        <v>0.05</v>
      </c>
      <c r="H21" s="11">
        <v>1</v>
      </c>
      <c r="I21" s="12">
        <f t="shared" si="1"/>
        <v>0.15000000000000002</v>
      </c>
      <c r="J21" s="13">
        <v>3</v>
      </c>
    </row>
    <row r="22" spans="1:10" ht="20.25" customHeight="1">
      <c r="A22" s="7">
        <v>19</v>
      </c>
      <c r="B22" s="8" t="s">
        <v>17</v>
      </c>
      <c r="C22" s="8" t="s">
        <v>40</v>
      </c>
      <c r="D22" s="9" t="s">
        <v>182</v>
      </c>
      <c r="E22" s="9" t="s">
        <v>46</v>
      </c>
      <c r="F22" s="9" t="s">
        <v>41</v>
      </c>
      <c r="G22" s="10">
        <f t="shared" si="0"/>
        <v>0.05</v>
      </c>
      <c r="H22" s="11">
        <v>1</v>
      </c>
      <c r="I22" s="12">
        <f t="shared" si="1"/>
        <v>0.1</v>
      </c>
      <c r="J22" s="13">
        <v>2</v>
      </c>
    </row>
    <row r="23" spans="1:10" ht="15.75">
      <c r="A23" s="30" t="s">
        <v>168</v>
      </c>
      <c r="B23" s="31"/>
      <c r="C23" s="31"/>
      <c r="D23" s="31"/>
      <c r="E23" s="31"/>
      <c r="F23" s="31"/>
      <c r="G23" s="7">
        <v>2</v>
      </c>
      <c r="H23" s="15">
        <f>SUM(H4:H22)</f>
        <v>40</v>
      </c>
      <c r="I23" s="15">
        <v>2</v>
      </c>
      <c r="J23" s="16">
        <f>SUM(J4:J22)</f>
        <v>40</v>
      </c>
    </row>
  </sheetData>
  <mergeCells count="3">
    <mergeCell ref="A23:F23"/>
    <mergeCell ref="A1:J1"/>
    <mergeCell ref="A2:J2"/>
  </mergeCells>
  <conditionalFormatting sqref="H4:I4 I5:I22">
    <cfRule type="duplicateValues" dxfId="5" priority="19"/>
    <cfRule type="duplicateValues" dxfId="4" priority="20"/>
  </conditionalFormatting>
  <conditionalFormatting sqref="G4:G22">
    <cfRule type="duplicateValues" dxfId="3" priority="23"/>
    <cfRule type="duplicateValues" dxfId="2" priority="24"/>
  </conditionalFormatting>
  <conditionalFormatting sqref="H3">
    <cfRule type="duplicateValues" dxfId="1" priority="25"/>
    <cfRule type="duplicateValues" dxfId="0" priority="26"/>
  </conditionalFormatting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3"/>
  <sheetViews>
    <sheetView workbookViewId="0">
      <selection activeCell="G3" sqref="G3:G17"/>
    </sheetView>
  </sheetViews>
  <sheetFormatPr defaultRowHeight="15"/>
  <cols>
    <col min="1" max="1" width="5.7109375" customWidth="1"/>
    <col min="2" max="2" width="21.7109375" customWidth="1"/>
    <col min="3" max="3" width="21.42578125" customWidth="1"/>
    <col min="4" max="4" width="10.85546875" customWidth="1"/>
    <col min="5" max="5" width="12.7109375" customWidth="1"/>
    <col min="6" max="6" width="12.5703125" customWidth="1"/>
    <col min="7" max="7" width="8.5703125" customWidth="1"/>
    <col min="8" max="8" width="11.5703125" bestFit="1" customWidth="1"/>
    <col min="9" max="9" width="10.5703125" customWidth="1"/>
    <col min="10" max="10" width="11.28515625" customWidth="1"/>
    <col min="11" max="11" width="9.28515625" customWidth="1"/>
  </cols>
  <sheetData>
    <row r="1" spans="1:11" ht="23.25">
      <c r="A1" s="32" t="s">
        <v>48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5.75">
      <c r="A2" s="34" t="s">
        <v>47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51.75" customHeight="1">
      <c r="A3" s="17" t="s">
        <v>0</v>
      </c>
      <c r="B3" s="17" t="s">
        <v>3</v>
      </c>
      <c r="C3" s="17" t="s">
        <v>2</v>
      </c>
      <c r="D3" s="17" t="s">
        <v>172</v>
      </c>
      <c r="E3" s="17" t="s">
        <v>167</v>
      </c>
      <c r="F3" s="17" t="s">
        <v>166</v>
      </c>
      <c r="G3" s="18" t="s">
        <v>165</v>
      </c>
      <c r="H3" s="6" t="s">
        <v>169</v>
      </c>
      <c r="I3" s="19" t="s">
        <v>170</v>
      </c>
      <c r="J3" s="6" t="s">
        <v>169</v>
      </c>
      <c r="K3" s="29" t="s">
        <v>171</v>
      </c>
    </row>
    <row r="4" spans="1:11">
      <c r="A4" s="24">
        <v>1</v>
      </c>
      <c r="B4" s="20" t="s">
        <v>164</v>
      </c>
      <c r="C4" s="20" t="s">
        <v>163</v>
      </c>
      <c r="D4" s="21" t="s">
        <v>173</v>
      </c>
      <c r="E4" s="21" t="s">
        <v>50</v>
      </c>
      <c r="F4" s="21" t="s">
        <v>49</v>
      </c>
      <c r="G4" s="25"/>
      <c r="H4" s="27">
        <f>1/20*I4</f>
        <v>0.4</v>
      </c>
      <c r="I4" s="22">
        <v>8</v>
      </c>
      <c r="J4" s="28">
        <f>1/20*K4</f>
        <v>0.4</v>
      </c>
      <c r="K4" s="24">
        <v>8</v>
      </c>
    </row>
    <row r="5" spans="1:11">
      <c r="A5" s="24">
        <v>2</v>
      </c>
      <c r="B5" s="20" t="s">
        <v>162</v>
      </c>
      <c r="C5" s="20" t="s">
        <v>161</v>
      </c>
      <c r="D5" s="21" t="s">
        <v>173</v>
      </c>
      <c r="E5" s="21" t="s">
        <v>50</v>
      </c>
      <c r="F5" s="21" t="s">
        <v>49</v>
      </c>
      <c r="G5" s="25"/>
      <c r="H5" s="27">
        <f t="shared" ref="H5:H63" si="0">1/20*I5</f>
        <v>0.2</v>
      </c>
      <c r="I5" s="22">
        <v>4</v>
      </c>
      <c r="J5" s="28">
        <f t="shared" ref="J5:J63" si="1">1/20*K5</f>
        <v>0.2</v>
      </c>
      <c r="K5" s="24">
        <v>4</v>
      </c>
    </row>
    <row r="6" spans="1:11">
      <c r="A6" s="24">
        <v>3</v>
      </c>
      <c r="B6" s="20" t="s">
        <v>160</v>
      </c>
      <c r="C6" s="20" t="s">
        <v>159</v>
      </c>
      <c r="D6" s="21" t="s">
        <v>173</v>
      </c>
      <c r="E6" s="21" t="s">
        <v>50</v>
      </c>
      <c r="F6" s="21" t="s">
        <v>49</v>
      </c>
      <c r="G6" s="25"/>
      <c r="H6" s="27">
        <f t="shared" si="0"/>
        <v>0.2</v>
      </c>
      <c r="I6" s="22">
        <v>4</v>
      </c>
      <c r="J6" s="28">
        <f t="shared" si="1"/>
        <v>0.2</v>
      </c>
      <c r="K6" s="24">
        <v>4</v>
      </c>
    </row>
    <row r="7" spans="1:11">
      <c r="A7" s="24">
        <v>4</v>
      </c>
      <c r="B7" s="20" t="s">
        <v>158</v>
      </c>
      <c r="C7" s="20" t="s">
        <v>157</v>
      </c>
      <c r="D7" s="21" t="s">
        <v>173</v>
      </c>
      <c r="E7" s="21" t="s">
        <v>50</v>
      </c>
      <c r="F7" s="21" t="s">
        <v>68</v>
      </c>
      <c r="G7" s="25"/>
      <c r="H7" s="27">
        <f t="shared" si="0"/>
        <v>0.2</v>
      </c>
      <c r="I7" s="22">
        <v>4</v>
      </c>
      <c r="J7" s="28">
        <f t="shared" si="1"/>
        <v>0.2</v>
      </c>
      <c r="K7" s="24">
        <v>4</v>
      </c>
    </row>
    <row r="8" spans="1:11" ht="30">
      <c r="A8" s="24">
        <v>5</v>
      </c>
      <c r="B8" s="20" t="s">
        <v>156</v>
      </c>
      <c r="C8" s="20" t="s">
        <v>155</v>
      </c>
      <c r="D8" s="21" t="s">
        <v>182</v>
      </c>
      <c r="E8" s="21" t="s">
        <v>50</v>
      </c>
      <c r="F8" s="21" t="s">
        <v>49</v>
      </c>
      <c r="G8" s="25"/>
      <c r="H8" s="27">
        <f t="shared" si="0"/>
        <v>0.2</v>
      </c>
      <c r="I8" s="22">
        <v>4</v>
      </c>
      <c r="J8" s="28">
        <f t="shared" si="1"/>
        <v>0.2</v>
      </c>
      <c r="K8" s="24">
        <v>4</v>
      </c>
    </row>
    <row r="9" spans="1:11">
      <c r="A9" s="24">
        <v>6</v>
      </c>
      <c r="B9" s="20" t="s">
        <v>154</v>
      </c>
      <c r="C9" s="20" t="s">
        <v>153</v>
      </c>
      <c r="D9" s="21" t="s">
        <v>173</v>
      </c>
      <c r="E9" s="21" t="s">
        <v>50</v>
      </c>
      <c r="F9" s="21" t="s">
        <v>49</v>
      </c>
      <c r="G9" s="25"/>
      <c r="H9" s="27">
        <f t="shared" si="0"/>
        <v>0.2</v>
      </c>
      <c r="I9" s="22">
        <v>4</v>
      </c>
      <c r="J9" s="28">
        <f t="shared" si="1"/>
        <v>0.2</v>
      </c>
      <c r="K9" s="24">
        <v>4</v>
      </c>
    </row>
    <row r="10" spans="1:11">
      <c r="A10" s="24">
        <v>7</v>
      </c>
      <c r="B10" s="20" t="s">
        <v>99</v>
      </c>
      <c r="C10" s="20" t="s">
        <v>152</v>
      </c>
      <c r="D10" s="21" t="s">
        <v>173</v>
      </c>
      <c r="E10" s="21" t="s">
        <v>49</v>
      </c>
      <c r="F10" s="21" t="s">
        <v>49</v>
      </c>
      <c r="G10" s="25"/>
      <c r="H10" s="27">
        <f t="shared" si="0"/>
        <v>0.2</v>
      </c>
      <c r="I10" s="22">
        <v>4</v>
      </c>
      <c r="J10" s="28">
        <f t="shared" si="1"/>
        <v>0.2</v>
      </c>
      <c r="K10" s="24">
        <v>4</v>
      </c>
    </row>
    <row r="11" spans="1:11">
      <c r="A11" s="24">
        <v>8</v>
      </c>
      <c r="B11" s="20" t="s">
        <v>113</v>
      </c>
      <c r="C11" s="20" t="s">
        <v>151</v>
      </c>
      <c r="D11" s="21" t="s">
        <v>173</v>
      </c>
      <c r="E11" s="21" t="s">
        <v>49</v>
      </c>
      <c r="F11" s="21" t="s">
        <v>49</v>
      </c>
      <c r="G11" s="25">
        <v>21</v>
      </c>
      <c r="H11" s="27">
        <f t="shared" si="0"/>
        <v>0.2</v>
      </c>
      <c r="I11" s="22">
        <v>4</v>
      </c>
      <c r="J11" s="28">
        <f t="shared" si="1"/>
        <v>0.2</v>
      </c>
      <c r="K11" s="24">
        <v>4</v>
      </c>
    </row>
    <row r="12" spans="1:11" ht="30">
      <c r="A12" s="24">
        <v>9</v>
      </c>
      <c r="B12" s="20" t="s">
        <v>150</v>
      </c>
      <c r="C12" s="20" t="s">
        <v>149</v>
      </c>
      <c r="D12" s="21" t="s">
        <v>182</v>
      </c>
      <c r="E12" s="21" t="s">
        <v>49</v>
      </c>
      <c r="F12" s="21" t="s">
        <v>49</v>
      </c>
      <c r="G12" s="25">
        <v>21</v>
      </c>
      <c r="H12" s="27">
        <f t="shared" si="0"/>
        <v>0.2</v>
      </c>
      <c r="I12" s="22">
        <v>4</v>
      </c>
      <c r="J12" s="28">
        <f t="shared" si="1"/>
        <v>0.2</v>
      </c>
      <c r="K12" s="24">
        <v>4</v>
      </c>
    </row>
    <row r="13" spans="1:11">
      <c r="A13" s="24">
        <v>10</v>
      </c>
      <c r="B13" s="23" t="s">
        <v>148</v>
      </c>
      <c r="C13" s="20" t="s">
        <v>147</v>
      </c>
      <c r="D13" s="21" t="s">
        <v>173</v>
      </c>
      <c r="E13" s="21" t="s">
        <v>75</v>
      </c>
      <c r="F13" s="21" t="s">
        <v>49</v>
      </c>
      <c r="G13" s="25">
        <v>21</v>
      </c>
      <c r="H13" s="27">
        <f t="shared" si="0"/>
        <v>0.2</v>
      </c>
      <c r="I13" s="22">
        <v>4</v>
      </c>
      <c r="J13" s="28">
        <f t="shared" si="1"/>
        <v>0.2</v>
      </c>
      <c r="K13" s="24">
        <v>4</v>
      </c>
    </row>
    <row r="14" spans="1:11">
      <c r="A14" s="24">
        <v>11</v>
      </c>
      <c r="B14" s="20" t="s">
        <v>146</v>
      </c>
      <c r="C14" s="20" t="s">
        <v>145</v>
      </c>
      <c r="D14" s="21" t="s">
        <v>173</v>
      </c>
      <c r="E14" s="21" t="s">
        <v>75</v>
      </c>
      <c r="F14" s="21" t="s">
        <v>49</v>
      </c>
      <c r="G14" s="25">
        <v>21</v>
      </c>
      <c r="H14" s="27">
        <f t="shared" si="0"/>
        <v>0.2</v>
      </c>
      <c r="I14" s="22">
        <v>4</v>
      </c>
      <c r="J14" s="28">
        <f t="shared" si="1"/>
        <v>0.2</v>
      </c>
      <c r="K14" s="24">
        <v>4</v>
      </c>
    </row>
    <row r="15" spans="1:11">
      <c r="A15" s="24">
        <v>12</v>
      </c>
      <c r="B15" s="20" t="s">
        <v>144</v>
      </c>
      <c r="C15" s="20" t="s">
        <v>59</v>
      </c>
      <c r="D15" s="21" t="s">
        <v>174</v>
      </c>
      <c r="E15" s="21" t="s">
        <v>53</v>
      </c>
      <c r="F15" s="21" t="s">
        <v>49</v>
      </c>
      <c r="G15" s="25">
        <v>32</v>
      </c>
      <c r="H15" s="27">
        <f t="shared" si="0"/>
        <v>0.2</v>
      </c>
      <c r="I15" s="22">
        <v>4</v>
      </c>
      <c r="J15" s="28">
        <f t="shared" si="1"/>
        <v>0.2</v>
      </c>
      <c r="K15" s="24">
        <v>4</v>
      </c>
    </row>
    <row r="16" spans="1:11">
      <c r="A16" s="24">
        <v>13</v>
      </c>
      <c r="B16" s="20" t="s">
        <v>115</v>
      </c>
      <c r="C16" s="20" t="s">
        <v>143</v>
      </c>
      <c r="D16" s="21" t="s">
        <v>173</v>
      </c>
      <c r="E16" s="21" t="s">
        <v>75</v>
      </c>
      <c r="F16" s="21" t="s">
        <v>49</v>
      </c>
      <c r="G16" s="25" t="s">
        <v>142</v>
      </c>
      <c r="H16" s="27">
        <f t="shared" si="0"/>
        <v>0.2</v>
      </c>
      <c r="I16" s="22">
        <v>4</v>
      </c>
      <c r="J16" s="28">
        <f t="shared" si="1"/>
        <v>0.2</v>
      </c>
      <c r="K16" s="24">
        <v>4</v>
      </c>
    </row>
    <row r="17" spans="1:11">
      <c r="A17" s="24">
        <v>14</v>
      </c>
      <c r="B17" s="20" t="s">
        <v>141</v>
      </c>
      <c r="C17" s="20" t="s">
        <v>140</v>
      </c>
      <c r="D17" s="21" t="s">
        <v>173</v>
      </c>
      <c r="E17" s="21" t="s">
        <v>75</v>
      </c>
      <c r="F17" s="21" t="s">
        <v>49</v>
      </c>
      <c r="G17" s="25">
        <v>28</v>
      </c>
      <c r="H17" s="27">
        <f t="shared" si="0"/>
        <v>0.2</v>
      </c>
      <c r="I17" s="22">
        <v>4</v>
      </c>
      <c r="J17" s="28">
        <f t="shared" si="1"/>
        <v>0.2</v>
      </c>
      <c r="K17" s="24">
        <v>4</v>
      </c>
    </row>
    <row r="18" spans="1:11">
      <c r="A18" s="24">
        <v>15</v>
      </c>
      <c r="B18" s="20" t="s">
        <v>139</v>
      </c>
      <c r="C18" s="20" t="s">
        <v>112</v>
      </c>
      <c r="D18" s="21" t="s">
        <v>173</v>
      </c>
      <c r="E18" s="21" t="s">
        <v>75</v>
      </c>
      <c r="F18" s="21" t="s">
        <v>49</v>
      </c>
      <c r="G18" s="25">
        <v>21</v>
      </c>
      <c r="H18" s="27">
        <f t="shared" si="0"/>
        <v>0.2</v>
      </c>
      <c r="I18" s="22">
        <v>4</v>
      </c>
      <c r="J18" s="28">
        <f t="shared" si="1"/>
        <v>0.2</v>
      </c>
      <c r="K18" s="24">
        <v>4</v>
      </c>
    </row>
    <row r="19" spans="1:11">
      <c r="A19" s="24">
        <v>16</v>
      </c>
      <c r="B19" s="20" t="s">
        <v>138</v>
      </c>
      <c r="C19" s="20" t="s">
        <v>137</v>
      </c>
      <c r="D19" s="21" t="s">
        <v>173</v>
      </c>
      <c r="E19" s="21" t="s">
        <v>75</v>
      </c>
      <c r="F19" s="21" t="s">
        <v>49</v>
      </c>
      <c r="G19" s="25">
        <v>21</v>
      </c>
      <c r="H19" s="27">
        <f t="shared" si="0"/>
        <v>0.2</v>
      </c>
      <c r="I19" s="22">
        <v>4</v>
      </c>
      <c r="J19" s="28">
        <f t="shared" si="1"/>
        <v>0.2</v>
      </c>
      <c r="K19" s="24">
        <v>4</v>
      </c>
    </row>
    <row r="20" spans="1:11">
      <c r="A20" s="24">
        <v>17</v>
      </c>
      <c r="B20" s="20" t="s">
        <v>112</v>
      </c>
      <c r="C20" s="20" t="s">
        <v>136</v>
      </c>
      <c r="D20" s="21" t="s">
        <v>173</v>
      </c>
      <c r="E20" s="21" t="s">
        <v>75</v>
      </c>
      <c r="F20" s="21" t="s">
        <v>49</v>
      </c>
      <c r="G20" s="25">
        <v>21156</v>
      </c>
      <c r="H20" s="27">
        <f t="shared" si="0"/>
        <v>0.2</v>
      </c>
      <c r="I20" s="22">
        <v>4</v>
      </c>
      <c r="J20" s="28">
        <f t="shared" si="1"/>
        <v>0.2</v>
      </c>
      <c r="K20" s="24">
        <v>4</v>
      </c>
    </row>
    <row r="21" spans="1:11">
      <c r="A21" s="24">
        <v>18</v>
      </c>
      <c r="B21" s="20" t="s">
        <v>135</v>
      </c>
      <c r="C21" s="20" t="s">
        <v>133</v>
      </c>
      <c r="D21" s="21" t="s">
        <v>173</v>
      </c>
      <c r="E21" s="21" t="s">
        <v>49</v>
      </c>
      <c r="F21" s="21" t="s">
        <v>49</v>
      </c>
      <c r="G21" s="25">
        <v>21</v>
      </c>
      <c r="H21" s="27">
        <f t="shared" si="0"/>
        <v>0.2</v>
      </c>
      <c r="I21" s="22">
        <v>4</v>
      </c>
      <c r="J21" s="28">
        <f t="shared" si="1"/>
        <v>0.2</v>
      </c>
      <c r="K21" s="24">
        <v>4</v>
      </c>
    </row>
    <row r="22" spans="1:11">
      <c r="A22" s="24">
        <v>19</v>
      </c>
      <c r="B22" s="20" t="s">
        <v>134</v>
      </c>
      <c r="C22" s="20" t="s">
        <v>133</v>
      </c>
      <c r="D22" s="21" t="s">
        <v>173</v>
      </c>
      <c r="E22" s="21" t="s">
        <v>49</v>
      </c>
      <c r="F22" s="21" t="s">
        <v>49</v>
      </c>
      <c r="G22" s="25" t="s">
        <v>132</v>
      </c>
      <c r="H22" s="27">
        <f t="shared" si="0"/>
        <v>0.2</v>
      </c>
      <c r="I22" s="22">
        <v>4</v>
      </c>
      <c r="J22" s="28">
        <f t="shared" si="1"/>
        <v>0.2</v>
      </c>
      <c r="K22" s="24">
        <v>4</v>
      </c>
    </row>
    <row r="23" spans="1:11">
      <c r="A23" s="24">
        <v>20</v>
      </c>
      <c r="B23" s="20" t="s">
        <v>74</v>
      </c>
      <c r="C23" s="20" t="s">
        <v>131</v>
      </c>
      <c r="D23" s="21" t="s">
        <v>174</v>
      </c>
      <c r="E23" s="21" t="s">
        <v>53</v>
      </c>
      <c r="F23" s="21" t="s">
        <v>49</v>
      </c>
      <c r="G23" s="25">
        <v>3</v>
      </c>
      <c r="H23" s="27">
        <f t="shared" si="0"/>
        <v>0.2</v>
      </c>
      <c r="I23" s="22">
        <v>4</v>
      </c>
      <c r="J23" s="28">
        <f t="shared" si="1"/>
        <v>0.2</v>
      </c>
      <c r="K23" s="24">
        <v>4</v>
      </c>
    </row>
    <row r="24" spans="1:11">
      <c r="A24" s="24">
        <v>21</v>
      </c>
      <c r="B24" s="20" t="s">
        <v>130</v>
      </c>
      <c r="C24" s="20" t="s">
        <v>129</v>
      </c>
      <c r="D24" s="21" t="s">
        <v>173</v>
      </c>
      <c r="E24" s="21" t="s">
        <v>109</v>
      </c>
      <c r="F24" s="21" t="s">
        <v>49</v>
      </c>
      <c r="G24" s="25"/>
      <c r="H24" s="27">
        <f t="shared" si="0"/>
        <v>0.2</v>
      </c>
      <c r="I24" s="22">
        <v>4</v>
      </c>
      <c r="J24" s="28">
        <f t="shared" si="1"/>
        <v>0.2</v>
      </c>
      <c r="K24" s="24">
        <v>4</v>
      </c>
    </row>
    <row r="25" spans="1:11">
      <c r="A25" s="24">
        <v>22</v>
      </c>
      <c r="B25" s="20" t="s">
        <v>128</v>
      </c>
      <c r="C25" s="20" t="s">
        <v>127</v>
      </c>
      <c r="D25" s="21" t="s">
        <v>173</v>
      </c>
      <c r="E25" s="21" t="s">
        <v>91</v>
      </c>
      <c r="F25" s="21" t="s">
        <v>49</v>
      </c>
      <c r="G25" s="25">
        <v>24</v>
      </c>
      <c r="H25" s="27">
        <f t="shared" si="0"/>
        <v>0.2</v>
      </c>
      <c r="I25" s="22">
        <v>4</v>
      </c>
      <c r="J25" s="28">
        <f t="shared" si="1"/>
        <v>0.2</v>
      </c>
      <c r="K25" s="24">
        <v>4</v>
      </c>
    </row>
    <row r="26" spans="1:11">
      <c r="A26" s="24">
        <v>23</v>
      </c>
      <c r="B26" s="20" t="s">
        <v>118</v>
      </c>
      <c r="C26" s="20" t="s">
        <v>126</v>
      </c>
      <c r="D26" s="21" t="s">
        <v>173</v>
      </c>
      <c r="E26" s="21" t="s">
        <v>49</v>
      </c>
      <c r="F26" s="21" t="s">
        <v>49</v>
      </c>
      <c r="G26" s="25">
        <v>12</v>
      </c>
      <c r="H26" s="27">
        <f t="shared" si="0"/>
        <v>0.2</v>
      </c>
      <c r="I26" s="22">
        <v>4</v>
      </c>
      <c r="J26" s="28">
        <f t="shared" si="1"/>
        <v>0.2</v>
      </c>
      <c r="K26" s="24">
        <v>4</v>
      </c>
    </row>
    <row r="27" spans="1:11" ht="30">
      <c r="A27" s="24">
        <v>24</v>
      </c>
      <c r="B27" s="20" t="s">
        <v>125</v>
      </c>
      <c r="C27" s="20" t="s">
        <v>184</v>
      </c>
      <c r="D27" s="21" t="s">
        <v>182</v>
      </c>
      <c r="E27" s="21" t="s">
        <v>91</v>
      </c>
      <c r="F27" s="21" t="s">
        <v>49</v>
      </c>
      <c r="G27" s="25">
        <v>24</v>
      </c>
      <c r="H27" s="27">
        <f t="shared" si="0"/>
        <v>0.2</v>
      </c>
      <c r="I27" s="22">
        <v>4</v>
      </c>
      <c r="J27" s="28">
        <f t="shared" si="1"/>
        <v>0.2</v>
      </c>
      <c r="K27" s="24">
        <v>4</v>
      </c>
    </row>
    <row r="28" spans="1:11">
      <c r="A28" s="24">
        <v>25</v>
      </c>
      <c r="B28" s="20" t="s">
        <v>124</v>
      </c>
      <c r="C28" s="20" t="s">
        <v>123</v>
      </c>
      <c r="D28" s="21" t="s">
        <v>173</v>
      </c>
      <c r="E28" s="21" t="s">
        <v>75</v>
      </c>
      <c r="F28" s="21" t="s">
        <v>49</v>
      </c>
      <c r="G28" s="25">
        <v>8</v>
      </c>
      <c r="H28" s="27">
        <f t="shared" si="0"/>
        <v>0.2</v>
      </c>
      <c r="I28" s="22">
        <v>4</v>
      </c>
      <c r="J28" s="28">
        <f t="shared" si="1"/>
        <v>0.2</v>
      </c>
      <c r="K28" s="24">
        <v>4</v>
      </c>
    </row>
    <row r="29" spans="1:11" ht="19.5" customHeight="1">
      <c r="A29" s="24">
        <v>26</v>
      </c>
      <c r="B29" s="20" t="s">
        <v>122</v>
      </c>
      <c r="C29" s="20" t="s">
        <v>121</v>
      </c>
      <c r="D29" s="21" t="s">
        <v>173</v>
      </c>
      <c r="E29" s="21" t="s">
        <v>75</v>
      </c>
      <c r="F29" s="21" t="s">
        <v>49</v>
      </c>
      <c r="G29" s="25">
        <v>24</v>
      </c>
      <c r="H29" s="27">
        <f t="shared" si="0"/>
        <v>0.2</v>
      </c>
      <c r="I29" s="22">
        <v>4</v>
      </c>
      <c r="J29" s="28">
        <f t="shared" si="1"/>
        <v>0.2</v>
      </c>
      <c r="K29" s="24">
        <v>4</v>
      </c>
    </row>
    <row r="30" spans="1:11">
      <c r="A30" s="24">
        <v>27</v>
      </c>
      <c r="B30" s="20" t="s">
        <v>120</v>
      </c>
      <c r="C30" s="20" t="s">
        <v>119</v>
      </c>
      <c r="D30" s="21" t="s">
        <v>173</v>
      </c>
      <c r="E30" s="21" t="s">
        <v>75</v>
      </c>
      <c r="F30" s="21" t="s">
        <v>49</v>
      </c>
      <c r="G30" s="25">
        <v>21719</v>
      </c>
      <c r="H30" s="27">
        <f t="shared" si="0"/>
        <v>0.2</v>
      </c>
      <c r="I30" s="22">
        <v>4</v>
      </c>
      <c r="J30" s="28">
        <f t="shared" si="1"/>
        <v>0.2</v>
      </c>
      <c r="K30" s="24">
        <v>4</v>
      </c>
    </row>
    <row r="31" spans="1:11">
      <c r="A31" s="24">
        <v>28</v>
      </c>
      <c r="B31" s="20" t="s">
        <v>175</v>
      </c>
      <c r="C31" s="20" t="s">
        <v>176</v>
      </c>
      <c r="D31" s="21" t="s">
        <v>178</v>
      </c>
      <c r="E31" s="21" t="s">
        <v>96</v>
      </c>
      <c r="F31" s="21" t="s">
        <v>49</v>
      </c>
      <c r="G31" s="25">
        <v>12</v>
      </c>
      <c r="H31" s="27">
        <f t="shared" si="0"/>
        <v>0.2</v>
      </c>
      <c r="I31" s="22">
        <v>4</v>
      </c>
      <c r="J31" s="28">
        <f t="shared" si="1"/>
        <v>0.2</v>
      </c>
      <c r="K31" s="24">
        <v>4</v>
      </c>
    </row>
    <row r="32" spans="1:11">
      <c r="A32" s="24">
        <v>29</v>
      </c>
      <c r="B32" s="20" t="s">
        <v>177</v>
      </c>
      <c r="C32" s="20" t="s">
        <v>176</v>
      </c>
      <c r="D32" s="21" t="s">
        <v>178</v>
      </c>
      <c r="E32" s="21" t="s">
        <v>96</v>
      </c>
      <c r="F32" s="21" t="s">
        <v>49</v>
      </c>
      <c r="G32" s="25">
        <v>12</v>
      </c>
      <c r="H32" s="27">
        <f t="shared" si="0"/>
        <v>0.2</v>
      </c>
      <c r="I32" s="22">
        <v>4</v>
      </c>
      <c r="J32" s="28">
        <f t="shared" si="1"/>
        <v>0.2</v>
      </c>
      <c r="K32" s="24">
        <v>4</v>
      </c>
    </row>
    <row r="33" spans="1:11">
      <c r="A33" s="24">
        <v>30</v>
      </c>
      <c r="B33" s="20" t="s">
        <v>118</v>
      </c>
      <c r="C33" s="20" t="s">
        <v>117</v>
      </c>
      <c r="D33" s="21" t="s">
        <v>173</v>
      </c>
      <c r="E33" s="21" t="s">
        <v>75</v>
      </c>
      <c r="F33" s="21" t="s">
        <v>49</v>
      </c>
      <c r="G33" s="25">
        <v>4</v>
      </c>
      <c r="H33" s="27">
        <f t="shared" si="0"/>
        <v>0.2</v>
      </c>
      <c r="I33" s="22">
        <v>4</v>
      </c>
      <c r="J33" s="28">
        <f t="shared" si="1"/>
        <v>0.2</v>
      </c>
      <c r="K33" s="24">
        <v>4</v>
      </c>
    </row>
    <row r="34" spans="1:11">
      <c r="A34" s="24">
        <v>31</v>
      </c>
      <c r="B34" s="20" t="s">
        <v>116</v>
      </c>
      <c r="C34" s="20" t="s">
        <v>115</v>
      </c>
      <c r="D34" s="21" t="s">
        <v>173</v>
      </c>
      <c r="E34" s="21" t="s">
        <v>75</v>
      </c>
      <c r="F34" s="21" t="s">
        <v>49</v>
      </c>
      <c r="G34" s="25">
        <v>24</v>
      </c>
      <c r="H34" s="27">
        <f t="shared" si="0"/>
        <v>0.2</v>
      </c>
      <c r="I34" s="22">
        <v>4</v>
      </c>
      <c r="J34" s="28">
        <f t="shared" si="1"/>
        <v>0.2</v>
      </c>
      <c r="K34" s="24">
        <v>4</v>
      </c>
    </row>
    <row r="35" spans="1:11">
      <c r="A35" s="24">
        <v>32</v>
      </c>
      <c r="B35" s="20" t="s">
        <v>114</v>
      </c>
      <c r="C35" s="20" t="s">
        <v>113</v>
      </c>
      <c r="D35" s="21" t="s">
        <v>173</v>
      </c>
      <c r="E35" s="21" t="s">
        <v>49</v>
      </c>
      <c r="F35" s="21" t="s">
        <v>49</v>
      </c>
      <c r="G35" s="25">
        <v>96</v>
      </c>
      <c r="H35" s="27">
        <f t="shared" si="0"/>
        <v>0.2</v>
      </c>
      <c r="I35" s="22">
        <v>4</v>
      </c>
      <c r="J35" s="28">
        <f t="shared" si="1"/>
        <v>0.2</v>
      </c>
      <c r="K35" s="24">
        <v>4</v>
      </c>
    </row>
    <row r="36" spans="1:11">
      <c r="A36" s="24">
        <v>33</v>
      </c>
      <c r="B36" s="20" t="s">
        <v>78</v>
      </c>
      <c r="C36" s="20" t="s">
        <v>92</v>
      </c>
      <c r="D36" s="21" t="s">
        <v>173</v>
      </c>
      <c r="E36" s="21" t="s">
        <v>75</v>
      </c>
      <c r="F36" s="21" t="s">
        <v>49</v>
      </c>
      <c r="G36" s="25">
        <v>21</v>
      </c>
      <c r="H36" s="27">
        <f t="shared" si="0"/>
        <v>0.2</v>
      </c>
      <c r="I36" s="22">
        <v>4</v>
      </c>
      <c r="J36" s="28">
        <f t="shared" si="1"/>
        <v>0.2</v>
      </c>
      <c r="K36" s="24">
        <v>4</v>
      </c>
    </row>
    <row r="37" spans="1:11" ht="30">
      <c r="A37" s="24">
        <v>34</v>
      </c>
      <c r="B37" s="20" t="s">
        <v>14</v>
      </c>
      <c r="C37" s="20" t="s">
        <v>112</v>
      </c>
      <c r="D37" s="21" t="s">
        <v>182</v>
      </c>
      <c r="E37" s="21" t="s">
        <v>75</v>
      </c>
      <c r="F37" s="21" t="s">
        <v>49</v>
      </c>
      <c r="G37" s="25"/>
      <c r="H37" s="27">
        <f t="shared" si="0"/>
        <v>0.2</v>
      </c>
      <c r="I37" s="22">
        <v>4</v>
      </c>
      <c r="J37" s="28">
        <f t="shared" si="1"/>
        <v>0.2</v>
      </c>
      <c r="K37" s="24">
        <v>4</v>
      </c>
    </row>
    <row r="38" spans="1:11">
      <c r="A38" s="24">
        <v>35</v>
      </c>
      <c r="B38" s="20" t="s">
        <v>111</v>
      </c>
      <c r="C38" s="20" t="s">
        <v>110</v>
      </c>
      <c r="D38" s="21" t="s">
        <v>173</v>
      </c>
      <c r="E38" s="21" t="s">
        <v>109</v>
      </c>
      <c r="F38" s="21" t="s">
        <v>49</v>
      </c>
      <c r="G38" s="25" t="s">
        <v>108</v>
      </c>
      <c r="H38" s="27">
        <f t="shared" si="0"/>
        <v>0.2</v>
      </c>
      <c r="I38" s="22">
        <v>4</v>
      </c>
      <c r="J38" s="28">
        <f t="shared" si="1"/>
        <v>0.2</v>
      </c>
      <c r="K38" s="24">
        <v>4</v>
      </c>
    </row>
    <row r="39" spans="1:11">
      <c r="A39" s="24">
        <v>36</v>
      </c>
      <c r="B39" s="20" t="s">
        <v>107</v>
      </c>
      <c r="C39" s="20" t="s">
        <v>106</v>
      </c>
      <c r="D39" s="21" t="s">
        <v>174</v>
      </c>
      <c r="E39" s="21" t="s">
        <v>105</v>
      </c>
      <c r="F39" s="21" t="s">
        <v>105</v>
      </c>
      <c r="G39" s="26" t="s">
        <v>104</v>
      </c>
      <c r="H39" s="27">
        <f t="shared" si="0"/>
        <v>0.2</v>
      </c>
      <c r="I39" s="22">
        <v>4</v>
      </c>
      <c r="J39" s="28">
        <f t="shared" si="1"/>
        <v>0.2</v>
      </c>
      <c r="K39" s="24">
        <v>4</v>
      </c>
    </row>
    <row r="40" spans="1:11">
      <c r="A40" s="24">
        <v>37</v>
      </c>
      <c r="B40" s="20" t="s">
        <v>103</v>
      </c>
      <c r="C40" s="20" t="s">
        <v>102</v>
      </c>
      <c r="D40" s="21" t="s">
        <v>173</v>
      </c>
      <c r="E40" s="21" t="s">
        <v>49</v>
      </c>
      <c r="F40" s="21" t="s">
        <v>49</v>
      </c>
      <c r="G40" s="25" t="s">
        <v>101</v>
      </c>
      <c r="H40" s="27">
        <f t="shared" si="0"/>
        <v>0.2</v>
      </c>
      <c r="I40" s="22">
        <v>4</v>
      </c>
      <c r="J40" s="28">
        <f t="shared" si="1"/>
        <v>0.2</v>
      </c>
      <c r="K40" s="24">
        <v>4</v>
      </c>
    </row>
    <row r="41" spans="1:11">
      <c r="A41" s="24">
        <v>38</v>
      </c>
      <c r="B41" s="20" t="s">
        <v>100</v>
      </c>
      <c r="C41" s="20" t="s">
        <v>99</v>
      </c>
      <c r="D41" s="21" t="s">
        <v>173</v>
      </c>
      <c r="E41" s="21" t="s">
        <v>49</v>
      </c>
      <c r="F41" s="21" t="s">
        <v>49</v>
      </c>
      <c r="G41" s="25">
        <v>23</v>
      </c>
      <c r="H41" s="27">
        <f t="shared" si="0"/>
        <v>0.2</v>
      </c>
      <c r="I41" s="22">
        <v>4</v>
      </c>
      <c r="J41" s="28">
        <f t="shared" si="1"/>
        <v>0.2</v>
      </c>
      <c r="K41" s="24">
        <v>4</v>
      </c>
    </row>
    <row r="42" spans="1:11">
      <c r="A42" s="24">
        <v>39</v>
      </c>
      <c r="B42" s="20" t="s">
        <v>98</v>
      </c>
      <c r="C42" s="20" t="s">
        <v>97</v>
      </c>
      <c r="D42" s="21" t="s">
        <v>173</v>
      </c>
      <c r="E42" s="21" t="s">
        <v>96</v>
      </c>
      <c r="F42" s="21" t="s">
        <v>49</v>
      </c>
      <c r="G42" s="25">
        <v>51</v>
      </c>
      <c r="H42" s="27">
        <f t="shared" si="0"/>
        <v>0.2</v>
      </c>
      <c r="I42" s="22">
        <v>4</v>
      </c>
      <c r="J42" s="28">
        <f t="shared" si="1"/>
        <v>0.2</v>
      </c>
      <c r="K42" s="24">
        <v>4</v>
      </c>
    </row>
    <row r="43" spans="1:11">
      <c r="A43" s="24">
        <v>40</v>
      </c>
      <c r="B43" s="20" t="s">
        <v>95</v>
      </c>
      <c r="C43" s="20" t="s">
        <v>94</v>
      </c>
      <c r="D43" s="21" t="s">
        <v>174</v>
      </c>
      <c r="E43" s="21" t="s">
        <v>68</v>
      </c>
      <c r="F43" s="21" t="s">
        <v>49</v>
      </c>
      <c r="G43" s="25">
        <v>17</v>
      </c>
      <c r="H43" s="27">
        <f t="shared" si="0"/>
        <v>0.2</v>
      </c>
      <c r="I43" s="22">
        <v>4</v>
      </c>
      <c r="J43" s="28">
        <f t="shared" si="1"/>
        <v>0.2</v>
      </c>
      <c r="K43" s="24">
        <v>4</v>
      </c>
    </row>
    <row r="44" spans="1:11">
      <c r="A44" s="24">
        <v>41</v>
      </c>
      <c r="B44" s="20" t="s">
        <v>93</v>
      </c>
      <c r="C44" s="20" t="s">
        <v>92</v>
      </c>
      <c r="D44" s="21" t="s">
        <v>173</v>
      </c>
      <c r="E44" s="21" t="s">
        <v>91</v>
      </c>
      <c r="F44" s="21" t="s">
        <v>49</v>
      </c>
      <c r="G44" s="25" t="s">
        <v>84</v>
      </c>
      <c r="H44" s="27">
        <f t="shared" si="0"/>
        <v>0.2</v>
      </c>
      <c r="I44" s="22">
        <v>4</v>
      </c>
      <c r="J44" s="28">
        <f t="shared" si="1"/>
        <v>0.2</v>
      </c>
      <c r="K44" s="24">
        <v>4</v>
      </c>
    </row>
    <row r="45" spans="1:11" ht="30">
      <c r="A45" s="24">
        <v>42</v>
      </c>
      <c r="B45" s="20" t="s">
        <v>90</v>
      </c>
      <c r="C45" s="20" t="s">
        <v>89</v>
      </c>
      <c r="D45" s="21" t="s">
        <v>182</v>
      </c>
      <c r="E45" s="21" t="s">
        <v>75</v>
      </c>
      <c r="F45" s="21" t="s">
        <v>49</v>
      </c>
      <c r="G45" s="25">
        <v>21</v>
      </c>
      <c r="H45" s="27">
        <f t="shared" si="0"/>
        <v>0.2</v>
      </c>
      <c r="I45" s="22">
        <v>4</v>
      </c>
      <c r="J45" s="28">
        <f t="shared" si="1"/>
        <v>0.2</v>
      </c>
      <c r="K45" s="24">
        <v>4</v>
      </c>
    </row>
    <row r="46" spans="1:11">
      <c r="A46" s="24">
        <v>43</v>
      </c>
      <c r="B46" s="20" t="s">
        <v>88</v>
      </c>
      <c r="C46" s="20" t="s">
        <v>87</v>
      </c>
      <c r="D46" s="21" t="s">
        <v>173</v>
      </c>
      <c r="E46" s="21" t="s">
        <v>49</v>
      </c>
      <c r="F46" s="21" t="s">
        <v>49</v>
      </c>
      <c r="G46" s="25" t="s">
        <v>84</v>
      </c>
      <c r="H46" s="27">
        <f t="shared" si="0"/>
        <v>0.2</v>
      </c>
      <c r="I46" s="22">
        <v>4</v>
      </c>
      <c r="J46" s="28">
        <f t="shared" si="1"/>
        <v>0.2</v>
      </c>
      <c r="K46" s="24">
        <v>4</v>
      </c>
    </row>
    <row r="47" spans="1:11">
      <c r="A47" s="24">
        <v>44</v>
      </c>
      <c r="B47" s="20" t="s">
        <v>86</v>
      </c>
      <c r="C47" s="20" t="s">
        <v>85</v>
      </c>
      <c r="D47" s="21" t="s">
        <v>173</v>
      </c>
      <c r="E47" s="21" t="s">
        <v>49</v>
      </c>
      <c r="F47" s="21" t="s">
        <v>49</v>
      </c>
      <c r="G47" s="25" t="s">
        <v>84</v>
      </c>
      <c r="H47" s="27">
        <f t="shared" si="0"/>
        <v>0.2</v>
      </c>
      <c r="I47" s="22">
        <v>4</v>
      </c>
      <c r="J47" s="28">
        <f t="shared" si="1"/>
        <v>0.2</v>
      </c>
      <c r="K47" s="24">
        <v>4</v>
      </c>
    </row>
    <row r="48" spans="1:11">
      <c r="A48" s="24">
        <v>45</v>
      </c>
      <c r="B48" s="20" t="s">
        <v>83</v>
      </c>
      <c r="C48" s="20" t="s">
        <v>82</v>
      </c>
      <c r="D48" s="21" t="s">
        <v>173</v>
      </c>
      <c r="E48" s="21" t="s">
        <v>75</v>
      </c>
      <c r="F48" s="21" t="s">
        <v>49</v>
      </c>
      <c r="G48" s="25">
        <v>4</v>
      </c>
      <c r="H48" s="27">
        <f t="shared" si="0"/>
        <v>0.2</v>
      </c>
      <c r="I48" s="22">
        <v>4</v>
      </c>
      <c r="J48" s="28">
        <f t="shared" si="1"/>
        <v>0.2</v>
      </c>
      <c r="K48" s="24">
        <v>4</v>
      </c>
    </row>
    <row r="49" spans="1:11" ht="30">
      <c r="A49" s="24">
        <v>46</v>
      </c>
      <c r="B49" s="20" t="s">
        <v>81</v>
      </c>
      <c r="C49" s="20" t="s">
        <v>80</v>
      </c>
      <c r="D49" s="21" t="s">
        <v>182</v>
      </c>
      <c r="E49" s="21" t="s">
        <v>75</v>
      </c>
      <c r="F49" s="21" t="s">
        <v>49</v>
      </c>
      <c r="G49" s="25"/>
      <c r="H49" s="27">
        <f t="shared" si="0"/>
        <v>0.2</v>
      </c>
      <c r="I49" s="22">
        <v>4</v>
      </c>
      <c r="J49" s="28">
        <f t="shared" si="1"/>
        <v>0.2</v>
      </c>
      <c r="K49" s="24">
        <v>4</v>
      </c>
    </row>
    <row r="50" spans="1:11">
      <c r="A50" s="24">
        <v>47</v>
      </c>
      <c r="B50" s="20" t="s">
        <v>79</v>
      </c>
      <c r="C50" s="20" t="s">
        <v>78</v>
      </c>
      <c r="D50" s="21" t="s">
        <v>173</v>
      </c>
      <c r="E50" s="21" t="s">
        <v>75</v>
      </c>
      <c r="F50" s="21" t="s">
        <v>49</v>
      </c>
      <c r="G50" s="25"/>
      <c r="H50" s="27">
        <f t="shared" si="0"/>
        <v>0.2</v>
      </c>
      <c r="I50" s="22">
        <v>4</v>
      </c>
      <c r="J50" s="28">
        <f t="shared" si="1"/>
        <v>0.2</v>
      </c>
      <c r="K50" s="24">
        <v>4</v>
      </c>
    </row>
    <row r="51" spans="1:11">
      <c r="A51" s="24">
        <v>48</v>
      </c>
      <c r="B51" s="20" t="s">
        <v>77</v>
      </c>
      <c r="C51" s="20" t="s">
        <v>76</v>
      </c>
      <c r="D51" s="21" t="s">
        <v>173</v>
      </c>
      <c r="E51" s="21" t="s">
        <v>75</v>
      </c>
      <c r="F51" s="21" t="s">
        <v>49</v>
      </c>
      <c r="G51" s="25"/>
      <c r="H51" s="27">
        <f t="shared" si="0"/>
        <v>0.2</v>
      </c>
      <c r="I51" s="22">
        <v>4</v>
      </c>
      <c r="J51" s="28">
        <f t="shared" si="1"/>
        <v>0.2</v>
      </c>
      <c r="K51" s="24">
        <v>4</v>
      </c>
    </row>
    <row r="52" spans="1:11">
      <c r="A52" s="24">
        <v>49</v>
      </c>
      <c r="B52" s="20" t="s">
        <v>74</v>
      </c>
      <c r="C52" s="20" t="s">
        <v>73</v>
      </c>
      <c r="D52" s="21" t="s">
        <v>174</v>
      </c>
      <c r="E52" s="21" t="s">
        <v>49</v>
      </c>
      <c r="F52" s="21" t="s">
        <v>49</v>
      </c>
      <c r="G52" s="25">
        <v>8</v>
      </c>
      <c r="H52" s="27">
        <f t="shared" si="0"/>
        <v>0.2</v>
      </c>
      <c r="I52" s="22">
        <v>4</v>
      </c>
      <c r="J52" s="28">
        <f t="shared" si="1"/>
        <v>0.2</v>
      </c>
      <c r="K52" s="24">
        <v>4</v>
      </c>
    </row>
    <row r="53" spans="1:11">
      <c r="A53" s="24">
        <v>50</v>
      </c>
      <c r="B53" s="20" t="s">
        <v>72</v>
      </c>
      <c r="C53" s="20" t="s">
        <v>71</v>
      </c>
      <c r="D53" s="21" t="s">
        <v>183</v>
      </c>
      <c r="E53" s="21" t="s">
        <v>53</v>
      </c>
      <c r="F53" s="21" t="s">
        <v>49</v>
      </c>
      <c r="G53" s="25">
        <v>33</v>
      </c>
      <c r="H53" s="27">
        <f t="shared" si="0"/>
        <v>0.2</v>
      </c>
      <c r="I53" s="22">
        <v>4</v>
      </c>
      <c r="J53" s="28">
        <f t="shared" si="1"/>
        <v>0.2</v>
      </c>
      <c r="K53" s="24">
        <v>4</v>
      </c>
    </row>
    <row r="54" spans="1:11">
      <c r="A54" s="24">
        <v>51</v>
      </c>
      <c r="B54" s="20" t="s">
        <v>70</v>
      </c>
      <c r="C54" s="20" t="s">
        <v>69</v>
      </c>
      <c r="D54" s="21" t="s">
        <v>173</v>
      </c>
      <c r="E54" s="21" t="s">
        <v>68</v>
      </c>
      <c r="F54" s="21" t="s">
        <v>49</v>
      </c>
      <c r="G54" s="25">
        <v>21</v>
      </c>
      <c r="H54" s="27">
        <f t="shared" si="0"/>
        <v>0.2</v>
      </c>
      <c r="I54" s="22">
        <v>4</v>
      </c>
      <c r="J54" s="28">
        <f t="shared" si="1"/>
        <v>0.2</v>
      </c>
      <c r="K54" s="24">
        <v>4</v>
      </c>
    </row>
    <row r="55" spans="1:11">
      <c r="A55" s="24">
        <v>52</v>
      </c>
      <c r="B55" s="20" t="s">
        <v>67</v>
      </c>
      <c r="C55" s="20" t="s">
        <v>66</v>
      </c>
      <c r="D55" s="21" t="s">
        <v>174</v>
      </c>
      <c r="E55" s="21" t="s">
        <v>49</v>
      </c>
      <c r="F55" s="21" t="s">
        <v>49</v>
      </c>
      <c r="G55" s="25">
        <v>8</v>
      </c>
      <c r="H55" s="27">
        <f t="shared" si="0"/>
        <v>0.2</v>
      </c>
      <c r="I55" s="22">
        <v>4</v>
      </c>
      <c r="J55" s="28">
        <f t="shared" si="1"/>
        <v>0.2</v>
      </c>
      <c r="K55" s="24">
        <v>4</v>
      </c>
    </row>
    <row r="56" spans="1:11">
      <c r="A56" s="24">
        <v>53</v>
      </c>
      <c r="B56" s="20" t="s">
        <v>65</v>
      </c>
      <c r="C56" s="20" t="s">
        <v>64</v>
      </c>
      <c r="D56" s="21" t="s">
        <v>174</v>
      </c>
      <c r="E56" s="21" t="s">
        <v>53</v>
      </c>
      <c r="F56" s="21" t="s">
        <v>49</v>
      </c>
      <c r="G56" s="25">
        <v>8</v>
      </c>
      <c r="H56" s="27">
        <f t="shared" si="0"/>
        <v>0.2</v>
      </c>
      <c r="I56" s="22">
        <v>4</v>
      </c>
      <c r="J56" s="28">
        <f t="shared" si="1"/>
        <v>0.2</v>
      </c>
      <c r="K56" s="24">
        <v>4</v>
      </c>
    </row>
    <row r="57" spans="1:11">
      <c r="A57" s="24">
        <v>54</v>
      </c>
      <c r="B57" s="20" t="s">
        <v>63</v>
      </c>
      <c r="C57" s="20" t="s">
        <v>61</v>
      </c>
      <c r="D57" s="21" t="s">
        <v>174</v>
      </c>
      <c r="E57" s="21" t="s">
        <v>53</v>
      </c>
      <c r="F57" s="21" t="s">
        <v>49</v>
      </c>
      <c r="G57" s="25">
        <v>8</v>
      </c>
      <c r="H57" s="27">
        <f t="shared" si="0"/>
        <v>0.2</v>
      </c>
      <c r="I57" s="22">
        <v>4</v>
      </c>
      <c r="J57" s="28">
        <f t="shared" si="1"/>
        <v>0.2</v>
      </c>
      <c r="K57" s="24">
        <v>4</v>
      </c>
    </row>
    <row r="58" spans="1:11">
      <c r="A58" s="24">
        <v>55</v>
      </c>
      <c r="B58" s="20" t="s">
        <v>62</v>
      </c>
      <c r="C58" s="20" t="s">
        <v>61</v>
      </c>
      <c r="D58" s="21" t="s">
        <v>174</v>
      </c>
      <c r="E58" s="21" t="s">
        <v>53</v>
      </c>
      <c r="F58" s="21" t="s">
        <v>49</v>
      </c>
      <c r="G58" s="25"/>
      <c r="H58" s="27">
        <f t="shared" si="0"/>
        <v>0.2</v>
      </c>
      <c r="I58" s="22">
        <v>4</v>
      </c>
      <c r="J58" s="28">
        <f t="shared" si="1"/>
        <v>0.2</v>
      </c>
      <c r="K58" s="24">
        <v>4</v>
      </c>
    </row>
    <row r="59" spans="1:11">
      <c r="A59" s="24">
        <v>56</v>
      </c>
      <c r="B59" s="20" t="s">
        <v>60</v>
      </c>
      <c r="C59" s="20" t="s">
        <v>59</v>
      </c>
      <c r="D59" s="21" t="s">
        <v>174</v>
      </c>
      <c r="E59" s="21" t="s">
        <v>53</v>
      </c>
      <c r="F59" s="21" t="s">
        <v>49</v>
      </c>
      <c r="G59" s="25">
        <v>9</v>
      </c>
      <c r="H59" s="27">
        <f t="shared" si="0"/>
        <v>0.2</v>
      </c>
      <c r="I59" s="22">
        <v>4</v>
      </c>
      <c r="J59" s="28">
        <f t="shared" si="1"/>
        <v>0.2</v>
      </c>
      <c r="K59" s="24">
        <v>4</v>
      </c>
    </row>
    <row r="60" spans="1:11" ht="30">
      <c r="A60" s="24">
        <v>57</v>
      </c>
      <c r="B60" s="20" t="s">
        <v>58</v>
      </c>
      <c r="C60" s="20" t="s">
        <v>57</v>
      </c>
      <c r="D60" s="21" t="s">
        <v>182</v>
      </c>
      <c r="E60" s="21" t="s">
        <v>50</v>
      </c>
      <c r="F60" s="21" t="s">
        <v>49</v>
      </c>
      <c r="G60" s="25" t="s">
        <v>56</v>
      </c>
      <c r="H60" s="27">
        <f t="shared" si="0"/>
        <v>0.2</v>
      </c>
      <c r="I60" s="22">
        <v>4</v>
      </c>
      <c r="J60" s="28">
        <f t="shared" si="1"/>
        <v>0.2</v>
      </c>
      <c r="K60" s="24">
        <v>4</v>
      </c>
    </row>
    <row r="61" spans="1:11">
      <c r="A61" s="24">
        <v>58</v>
      </c>
      <c r="B61" s="20" t="s">
        <v>55</v>
      </c>
      <c r="C61" s="20" t="s">
        <v>54</v>
      </c>
      <c r="D61" s="21" t="s">
        <v>174</v>
      </c>
      <c r="E61" s="21" t="s">
        <v>53</v>
      </c>
      <c r="F61" s="21" t="s">
        <v>49</v>
      </c>
      <c r="G61" s="25">
        <v>4</v>
      </c>
      <c r="H61" s="27">
        <f t="shared" si="0"/>
        <v>0.2</v>
      </c>
      <c r="I61" s="22">
        <v>4</v>
      </c>
      <c r="J61" s="28">
        <f t="shared" si="1"/>
        <v>0.2</v>
      </c>
      <c r="K61" s="24">
        <v>4</v>
      </c>
    </row>
    <row r="62" spans="1:11">
      <c r="A62" s="24">
        <v>59</v>
      </c>
      <c r="B62" s="20" t="s">
        <v>52</v>
      </c>
      <c r="C62" s="20" t="s">
        <v>51</v>
      </c>
      <c r="D62" s="21" t="s">
        <v>173</v>
      </c>
      <c r="E62" s="21" t="s">
        <v>50</v>
      </c>
      <c r="F62" s="21" t="s">
        <v>49</v>
      </c>
      <c r="G62" s="25"/>
      <c r="H62" s="27">
        <f t="shared" si="0"/>
        <v>0.2</v>
      </c>
      <c r="I62" s="22">
        <v>4</v>
      </c>
      <c r="J62" s="28">
        <f t="shared" si="1"/>
        <v>0.2</v>
      </c>
      <c r="K62" s="24">
        <v>4</v>
      </c>
    </row>
    <row r="63" spans="1:11">
      <c r="A63" s="35" t="s">
        <v>168</v>
      </c>
      <c r="B63" s="36"/>
      <c r="C63" s="36"/>
      <c r="D63" s="36"/>
      <c r="E63" s="36"/>
      <c r="F63" s="36"/>
      <c r="G63" s="37"/>
      <c r="H63" s="27">
        <f t="shared" si="0"/>
        <v>12</v>
      </c>
      <c r="I63" s="22">
        <f>SUM(I4:I62)</f>
        <v>240</v>
      </c>
      <c r="J63" s="28">
        <f t="shared" si="1"/>
        <v>12</v>
      </c>
      <c r="K63" s="24">
        <f>SUM(K4:K62)</f>
        <v>240</v>
      </c>
    </row>
  </sheetData>
  <mergeCells count="3">
    <mergeCell ref="A1:K1"/>
    <mergeCell ref="A2:K2"/>
    <mergeCell ref="A63:G63"/>
  </mergeCells>
  <conditionalFormatting sqref="G3">
    <cfRule type="duplicateValues" dxfId="9" priority="9"/>
    <cfRule type="duplicateValues" dxfId="8" priority="10"/>
  </conditionalFormatting>
  <conditionalFormatting sqref="G4:H4 H5:H63">
    <cfRule type="duplicateValues" dxfId="7" priority="7"/>
    <cfRule type="duplicateValues" dxfId="6" priority="8"/>
  </conditionalFormatting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dagarnawa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MUKESH</cp:lastModifiedBy>
  <cp:lastPrinted>2020-01-08T06:52:43Z</cp:lastPrinted>
  <dcterms:created xsi:type="dcterms:W3CDTF">2018-04-06T08:49:37Z</dcterms:created>
  <dcterms:modified xsi:type="dcterms:W3CDTF">2020-09-11T07:56:48Z</dcterms:modified>
</cp:coreProperties>
</file>